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Z:\Springboard\Springboard 2025\2025 Call\Email Correspondence 2025\Provider Documents\"/>
    </mc:Choice>
  </mc:AlternateContent>
  <xr:revisionPtr revIDLastSave="0" documentId="13_ncr:1_{17B339C0-4863-402D-8512-240A8A07C0F6}" xr6:coauthVersionLast="47" xr6:coauthVersionMax="47" xr10:uidLastSave="{00000000-0000-0000-0000-000000000000}"/>
  <bookViews>
    <workbookView xWindow="-110" yWindow="-110" windowWidth="19420" windowHeight="10300" tabRatio="834" xr2:uid="{00000000-000D-0000-FFFF-FFFF00000000}"/>
  </bookViews>
  <sheets>
    <sheet name="2013-2022 VFM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12" l="1"/>
  <c r="K49" i="12"/>
  <c r="K25" i="12"/>
  <c r="K37" i="12"/>
</calcChain>
</file>

<file path=xl/sharedStrings.xml><?xml version="1.0" encoding="utf-8"?>
<sst xmlns="http://schemas.openxmlformats.org/spreadsheetml/2006/main" count="156" uniqueCount="29">
  <si>
    <t>Skills Sector</t>
  </si>
  <si>
    <t>SB2013</t>
  </si>
  <si>
    <t>SB2014</t>
  </si>
  <si>
    <t>SB2015</t>
  </si>
  <si>
    <t>SB2016</t>
  </si>
  <si>
    <t>Construction/Green Economy</t>
  </si>
  <si>
    <t>-</t>
  </si>
  <si>
    <t>Financial Services</t>
  </si>
  <si>
    <t>Management/Business/Entrepreneurship</t>
  </si>
  <si>
    <t>Manufacturing/Biopharmachem</t>
  </si>
  <si>
    <t>Other Skills Areas</t>
  </si>
  <si>
    <t>Cost per 10 Credits — Level 6 (€)</t>
  </si>
  <si>
    <t>Cost per 10 Credits — Level 7 (€)</t>
  </si>
  <si>
    <t>Cost per 10 Credits — Level 8 (€)</t>
  </si>
  <si>
    <t>Cost per 10 Credits — Level 9 (€)</t>
  </si>
  <si>
    <t>Average Cost</t>
  </si>
  <si>
    <t>SB2017</t>
  </si>
  <si>
    <t>ICT (SB Part-time)</t>
  </si>
  <si>
    <t>Yearly Average</t>
  </si>
  <si>
    <t>All Levels (€)</t>
  </si>
  <si>
    <t>SB2018</t>
  </si>
  <si>
    <t>SB2019</t>
  </si>
  <si>
    <t>ICT Skills Conversion L9</t>
  </si>
  <si>
    <t>ICT Skills Conversion L8/9</t>
  </si>
  <si>
    <t>SB2020</t>
  </si>
  <si>
    <t>SB2021</t>
  </si>
  <si>
    <t>SB2022</t>
  </si>
  <si>
    <t>Cost per 10 Credits for assessing VFM Springboard+ 2025</t>
  </si>
  <si>
    <t>ICT Skills Conversion 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</si>
</sst>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Protection="1"/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4" fillId="3" borderId="3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3" fontId="3" fillId="4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3" fillId="5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" fontId="4" fillId="0" borderId="0" xfId="0" applyNumberFormat="1" applyFont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</cellXfs>
  <cellStyles count="4">
    <cellStyle name="Comma 2" xfId="2" xr:uid="{EBF3BBFB-DC9B-4813-8EE5-802A42303273}"/>
    <cellStyle name="Normal" xfId="0" builtinId="0"/>
    <cellStyle name="Normal 2" xfId="1" xr:uid="{3B19A052-905D-47CF-8576-32D652DCDECC}"/>
    <cellStyle name="Percent 2" xfId="3" xr:uid="{568F19AC-D0A2-4184-8769-62718BE94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CAFB-410C-4883-A5CD-D1EFA4E0879B}">
  <sheetPr>
    <pageSetUpPr fitToPage="1"/>
  </sheetPr>
  <dimension ref="B2:M61"/>
  <sheetViews>
    <sheetView tabSelected="1" workbookViewId="0"/>
  </sheetViews>
  <sheetFormatPr defaultColWidth="9.1796875" defaultRowHeight="14.5" x14ac:dyDescent="0.35"/>
  <cols>
    <col min="1" max="1" width="2.7265625" style="1" customWidth="1"/>
    <col min="2" max="2" width="37.6328125" style="1" customWidth="1"/>
    <col min="3" max="3" width="14.08984375" style="1" customWidth="1"/>
    <col min="4" max="4" width="10.453125" style="1" bestFit="1" customWidth="1"/>
    <col min="5" max="9" width="10.81640625" style="1" bestFit="1" customWidth="1"/>
    <col min="10" max="13" width="9.1796875" style="1"/>
    <col min="14" max="14" width="3.453125" style="1" customWidth="1"/>
    <col min="15" max="16384" width="9.1796875" style="1"/>
  </cols>
  <sheetData>
    <row r="2" spans="2:13" ht="18.5" x14ac:dyDescent="0.45">
      <c r="B2" s="2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idden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ht="18.5" x14ac:dyDescent="0.45">
      <c r="B4" s="2" t="s">
        <v>19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35">
      <c r="B5" s="4" t="s">
        <v>0</v>
      </c>
      <c r="C5" s="4" t="s">
        <v>15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16</v>
      </c>
      <c r="I5" s="4" t="s">
        <v>20</v>
      </c>
      <c r="J5" s="4" t="s">
        <v>21</v>
      </c>
      <c r="K5" s="4" t="s">
        <v>24</v>
      </c>
      <c r="L5" s="4" t="s">
        <v>25</v>
      </c>
      <c r="M5" s="4" t="s">
        <v>26</v>
      </c>
    </row>
    <row r="6" spans="2:13" x14ac:dyDescent="0.35">
      <c r="B6" s="5" t="s">
        <v>5</v>
      </c>
      <c r="C6" s="6">
        <v>849.51806147662637</v>
      </c>
      <c r="D6" s="6" t="s">
        <v>6</v>
      </c>
      <c r="E6" s="6">
        <v>818.06767283208012</v>
      </c>
      <c r="F6" s="6">
        <v>832.29447411959359</v>
      </c>
      <c r="G6" s="6">
        <v>842.09207300463095</v>
      </c>
      <c r="H6" s="6">
        <v>728</v>
      </c>
      <c r="I6" s="6">
        <v>790</v>
      </c>
      <c r="J6" s="6">
        <v>850</v>
      </c>
      <c r="K6" s="6">
        <v>912.56944444444434</v>
      </c>
      <c r="L6" s="6">
        <v>888.19444444444446</v>
      </c>
      <c r="M6" s="6">
        <v>984.44444444444457</v>
      </c>
    </row>
    <row r="7" spans="2:13" x14ac:dyDescent="0.35">
      <c r="B7" s="7" t="s">
        <v>7</v>
      </c>
      <c r="C7" s="8">
        <v>899.24158735171727</v>
      </c>
      <c r="D7" s="9">
        <v>895.5756965424639</v>
      </c>
      <c r="E7" s="9">
        <v>854.57871295664893</v>
      </c>
      <c r="F7" s="9">
        <v>880.03365500603138</v>
      </c>
      <c r="G7" s="9">
        <v>855.29589958158999</v>
      </c>
      <c r="H7" s="9">
        <v>835</v>
      </c>
      <c r="I7" s="9">
        <v>809</v>
      </c>
      <c r="J7" s="9">
        <v>786</v>
      </c>
      <c r="K7" s="9">
        <v>1228.9583333333333</v>
      </c>
      <c r="L7" s="9">
        <v>919.37460317460329</v>
      </c>
      <c r="M7" s="9">
        <v>928.5989729225023</v>
      </c>
    </row>
    <row r="8" spans="2:13" x14ac:dyDescent="0.35">
      <c r="B8" s="5" t="s">
        <v>23</v>
      </c>
      <c r="C8" s="6">
        <v>895.48004737997144</v>
      </c>
      <c r="D8" s="6">
        <v>880.52043125843159</v>
      </c>
      <c r="E8" s="6">
        <v>839.19809957976884</v>
      </c>
      <c r="F8" s="6">
        <v>842.46089227211417</v>
      </c>
      <c r="G8" s="6">
        <v>946.7031401672856</v>
      </c>
      <c r="H8" s="6">
        <v>931</v>
      </c>
      <c r="I8" s="6">
        <v>950</v>
      </c>
      <c r="J8" s="6">
        <v>846</v>
      </c>
      <c r="K8" s="6">
        <v>898.10269652305374</v>
      </c>
      <c r="L8" s="6">
        <v>907.24351397561725</v>
      </c>
      <c r="M8" s="6">
        <v>913.5717000234431</v>
      </c>
    </row>
    <row r="9" spans="2:13" x14ac:dyDescent="0.35">
      <c r="B9" s="7" t="s">
        <v>17</v>
      </c>
      <c r="C9" s="8">
        <v>882.62524510311118</v>
      </c>
      <c r="D9" s="9">
        <v>829.72604878048776</v>
      </c>
      <c r="E9" s="9">
        <v>805.84655228231975</v>
      </c>
      <c r="F9" s="9">
        <v>797.90642897224518</v>
      </c>
      <c r="G9" s="9">
        <v>840.49887993300536</v>
      </c>
      <c r="H9" s="9">
        <v>827</v>
      </c>
      <c r="I9" s="9">
        <v>764</v>
      </c>
      <c r="J9" s="9">
        <v>975</v>
      </c>
      <c r="K9" s="9">
        <v>993.17675242031305</v>
      </c>
      <c r="L9" s="9">
        <v>984.22427252712021</v>
      </c>
      <c r="M9" s="9">
        <v>1008.8735161156206</v>
      </c>
    </row>
    <row r="10" spans="2:13" x14ac:dyDescent="0.35">
      <c r="B10" s="5" t="s">
        <v>8</v>
      </c>
      <c r="C10" s="6">
        <v>863.90337705765285</v>
      </c>
      <c r="D10" s="6">
        <v>858.26793409378956</v>
      </c>
      <c r="E10" s="6">
        <v>849.18858692599383</v>
      </c>
      <c r="F10" s="6">
        <v>800.00538336878355</v>
      </c>
      <c r="G10" s="6">
        <v>922.63507399046898</v>
      </c>
      <c r="H10" s="6">
        <v>841</v>
      </c>
      <c r="I10" s="6">
        <v>876</v>
      </c>
      <c r="J10" s="6">
        <v>933</v>
      </c>
      <c r="K10" s="6">
        <v>837.57268425925895</v>
      </c>
      <c r="L10" s="6">
        <v>854.61637393744434</v>
      </c>
      <c r="M10" s="6">
        <v>866.7477340007905</v>
      </c>
    </row>
    <row r="11" spans="2:13" x14ac:dyDescent="0.35">
      <c r="B11" s="7" t="s">
        <v>9</v>
      </c>
      <c r="C11" s="8">
        <v>931.73855552177042</v>
      </c>
      <c r="D11" s="9">
        <v>1018.9547393804489</v>
      </c>
      <c r="E11" s="9">
        <v>961.41861299916832</v>
      </c>
      <c r="F11" s="9">
        <v>902.18957791819378</v>
      </c>
      <c r="G11" s="9">
        <v>881.91261191445858</v>
      </c>
      <c r="H11" s="9">
        <v>885</v>
      </c>
      <c r="I11" s="9">
        <v>850</v>
      </c>
      <c r="J11" s="9">
        <v>950</v>
      </c>
      <c r="K11" s="9">
        <v>958.53768016357549</v>
      </c>
      <c r="L11" s="9">
        <v>953.97592462045304</v>
      </c>
      <c r="M11" s="9">
        <v>955.39640822140802</v>
      </c>
    </row>
    <row r="12" spans="2:13" ht="15" thickBot="1" x14ac:dyDescent="0.4">
      <c r="B12" s="10" t="s">
        <v>10</v>
      </c>
      <c r="C12" s="11">
        <v>885.86062449366977</v>
      </c>
      <c r="D12" s="11">
        <v>1024.1867219917012</v>
      </c>
      <c r="E12" s="11">
        <v>818.23726060471972</v>
      </c>
      <c r="F12" s="11">
        <v>798.17887557603694</v>
      </c>
      <c r="G12" s="11">
        <v>739.67580270185363</v>
      </c>
      <c r="H12" s="11">
        <v>681</v>
      </c>
      <c r="I12" s="11">
        <v>827</v>
      </c>
      <c r="J12" s="11">
        <v>985</v>
      </c>
      <c r="K12" s="11">
        <v>974.36538303099019</v>
      </c>
      <c r="L12" s="11">
        <v>959.75198249171467</v>
      </c>
      <c r="M12" s="11">
        <v>1051.2102185396823</v>
      </c>
    </row>
    <row r="13" spans="2:13" ht="15" thickTop="1" x14ac:dyDescent="0.35">
      <c r="B13" s="12" t="s">
        <v>18</v>
      </c>
      <c r="C13" s="13">
        <v>886.17422826406926</v>
      </c>
      <c r="D13" s="13">
        <v>886.77959749748936</v>
      </c>
      <c r="E13" s="13">
        <v>858.41125698676058</v>
      </c>
      <c r="F13" s="13">
        <v>834.21495170174671</v>
      </c>
      <c r="G13" s="13">
        <v>898.65658574246413</v>
      </c>
      <c r="H13" s="13">
        <v>818.28571428571433</v>
      </c>
      <c r="I13" s="13">
        <v>852</v>
      </c>
      <c r="J13" s="13">
        <v>903.57142857142856</v>
      </c>
      <c r="K13" s="13">
        <v>926.42596189785218</v>
      </c>
      <c r="L13" s="13">
        <v>928.69026837420688</v>
      </c>
      <c r="M13" s="13">
        <v>954.70651758302961</v>
      </c>
    </row>
    <row r="14" spans="2:13" hidden="1" x14ac:dyDescent="0.35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2:13" hidden="1" x14ac:dyDescent="0.35"/>
    <row r="16" spans="2:13" ht="18.5" x14ac:dyDescent="0.45">
      <c r="B16" s="2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ht="14.5" customHeight="1" x14ac:dyDescent="0.35">
      <c r="B17" s="4" t="s">
        <v>0</v>
      </c>
      <c r="C17" s="4" t="s">
        <v>15</v>
      </c>
      <c r="D17" s="4" t="s">
        <v>1</v>
      </c>
      <c r="E17" s="4" t="s">
        <v>2</v>
      </c>
      <c r="F17" s="4" t="s">
        <v>3</v>
      </c>
      <c r="G17" s="4" t="s">
        <v>4</v>
      </c>
      <c r="H17" s="4" t="s">
        <v>16</v>
      </c>
      <c r="I17" s="4" t="s">
        <v>20</v>
      </c>
      <c r="J17" s="4" t="s">
        <v>21</v>
      </c>
      <c r="K17" s="4" t="s">
        <v>24</v>
      </c>
      <c r="L17" s="4" t="s">
        <v>25</v>
      </c>
      <c r="M17" s="4" t="s">
        <v>26</v>
      </c>
    </row>
    <row r="18" spans="2:13" ht="14.5" customHeight="1" x14ac:dyDescent="0.35">
      <c r="B18" s="5" t="s">
        <v>5</v>
      </c>
      <c r="C18" s="6">
        <v>780.67748562329848</v>
      </c>
      <c r="D18" s="6" t="s">
        <v>6</v>
      </c>
      <c r="E18" s="6" t="s">
        <v>6</v>
      </c>
      <c r="F18" s="6">
        <v>900.20634920634916</v>
      </c>
      <c r="G18" s="6">
        <v>731.53605015673986</v>
      </c>
      <c r="H18" s="6">
        <v>750</v>
      </c>
      <c r="I18" s="6">
        <v>668</v>
      </c>
      <c r="J18" s="6">
        <v>815</v>
      </c>
      <c r="K18" s="6">
        <v>750</v>
      </c>
      <c r="L18" s="6" t="s">
        <v>6</v>
      </c>
      <c r="M18" s="6">
        <v>850</v>
      </c>
    </row>
    <row r="19" spans="2:13" ht="14.5" customHeight="1" x14ac:dyDescent="0.35">
      <c r="B19" s="16" t="s">
        <v>7</v>
      </c>
      <c r="C19" s="8">
        <v>679.02962962962965</v>
      </c>
      <c r="D19" s="8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>
        <v>656</v>
      </c>
      <c r="J19" s="9">
        <v>541</v>
      </c>
      <c r="K19" s="9">
        <v>716.66666666666674</v>
      </c>
      <c r="L19" s="9">
        <v>750</v>
      </c>
      <c r="M19" s="9">
        <v>731.48148148148141</v>
      </c>
    </row>
    <row r="20" spans="2:13" ht="14.5" customHeight="1" x14ac:dyDescent="0.35">
      <c r="B20" s="5" t="s">
        <v>23</v>
      </c>
      <c r="C20" s="6" t="s">
        <v>6</v>
      </c>
      <c r="D20" s="6" t="s">
        <v>6</v>
      </c>
      <c r="E20" s="6" t="s">
        <v>6</v>
      </c>
      <c r="F20" s="6" t="s">
        <v>6</v>
      </c>
      <c r="G20" s="6" t="s">
        <v>6</v>
      </c>
      <c r="H20" s="6" t="s">
        <v>6</v>
      </c>
      <c r="I20" s="6" t="s">
        <v>6</v>
      </c>
      <c r="J20" s="6" t="s">
        <v>6</v>
      </c>
      <c r="K20" s="6" t="s">
        <v>6</v>
      </c>
      <c r="L20" s="6" t="s">
        <v>6</v>
      </c>
      <c r="M20" s="6" t="s">
        <v>6</v>
      </c>
    </row>
    <row r="21" spans="2:13" ht="14.5" customHeight="1" x14ac:dyDescent="0.35">
      <c r="B21" s="16" t="s">
        <v>17</v>
      </c>
      <c r="C21" s="8">
        <v>746.19097824986727</v>
      </c>
      <c r="D21" s="8">
        <v>670.21210906174815</v>
      </c>
      <c r="E21" s="9">
        <v>520.5693651719746</v>
      </c>
      <c r="F21" s="9">
        <v>617.88261241970019</v>
      </c>
      <c r="G21" s="9">
        <v>494.95671232876714</v>
      </c>
      <c r="H21" s="9">
        <v>796</v>
      </c>
      <c r="I21" s="9">
        <v>735</v>
      </c>
      <c r="J21" s="9">
        <v>798</v>
      </c>
      <c r="K21" s="9">
        <v>861.82838827838827</v>
      </c>
      <c r="L21" s="9">
        <v>993.17726190476185</v>
      </c>
      <c r="M21" s="9">
        <v>974.2833333333333</v>
      </c>
    </row>
    <row r="22" spans="2:13" ht="14.5" customHeight="1" x14ac:dyDescent="0.35">
      <c r="B22" s="5" t="s">
        <v>8</v>
      </c>
      <c r="C22" s="6">
        <v>753.50768890129632</v>
      </c>
      <c r="D22" s="6">
        <v>761.6131907308378</v>
      </c>
      <c r="E22" s="6">
        <v>817.10401104333857</v>
      </c>
      <c r="F22" s="6">
        <v>696.54668184775539</v>
      </c>
      <c r="G22" s="6">
        <v>750</v>
      </c>
      <c r="H22" s="6">
        <v>892</v>
      </c>
      <c r="I22" s="6">
        <v>683</v>
      </c>
      <c r="J22" s="6">
        <v>823</v>
      </c>
      <c r="K22" s="6">
        <v>702.26793981481489</v>
      </c>
      <c r="L22" s="6">
        <v>765.41038888888897</v>
      </c>
      <c r="M22" s="6">
        <v>644.13467668732778</v>
      </c>
    </row>
    <row r="23" spans="2:13" ht="14.5" customHeight="1" x14ac:dyDescent="0.35">
      <c r="B23" s="16" t="s">
        <v>9</v>
      </c>
      <c r="C23" s="8">
        <v>779.95763910812582</v>
      </c>
      <c r="D23" s="8">
        <v>952.20125786163521</v>
      </c>
      <c r="E23" s="8">
        <v>838.8041733547351</v>
      </c>
      <c r="F23" s="9">
        <v>769.27623547942505</v>
      </c>
      <c r="G23" s="9">
        <v>672.34388285309399</v>
      </c>
      <c r="H23" s="9">
        <v>737</v>
      </c>
      <c r="I23" s="9">
        <v>705</v>
      </c>
      <c r="J23" s="9">
        <v>759</v>
      </c>
      <c r="K23" s="9">
        <v>838.49555172413795</v>
      </c>
      <c r="L23" s="9">
        <v>761.96078431372553</v>
      </c>
      <c r="M23" s="9">
        <v>765.49450549450557</v>
      </c>
    </row>
    <row r="24" spans="2:13" ht="14.5" customHeight="1" thickBot="1" x14ac:dyDescent="0.4">
      <c r="B24" s="10" t="s">
        <v>10</v>
      </c>
      <c r="C24" s="11">
        <v>882.96037669632165</v>
      </c>
      <c r="D24" s="11">
        <v>782.2962962962963</v>
      </c>
      <c r="E24" s="11">
        <v>767.20362350574703</v>
      </c>
      <c r="F24" s="11">
        <v>950.50007042253526</v>
      </c>
      <c r="G24" s="11">
        <v>743.54933462846043</v>
      </c>
      <c r="H24" s="11">
        <v>623</v>
      </c>
      <c r="I24" s="11">
        <v>869</v>
      </c>
      <c r="J24" s="11">
        <v>948</v>
      </c>
      <c r="K24" s="11">
        <v>1042.9235294117645</v>
      </c>
      <c r="L24" s="11">
        <v>1053.6382936507937</v>
      </c>
      <c r="M24" s="11">
        <v>1049.492619047619</v>
      </c>
    </row>
    <row r="25" spans="2:13" ht="14.5" customHeight="1" thickTop="1" x14ac:dyDescent="0.35">
      <c r="B25" s="12" t="s">
        <v>18</v>
      </c>
      <c r="C25" s="13">
        <v>778.48401685745409</v>
      </c>
      <c r="D25" s="13">
        <v>739.24347633790353</v>
      </c>
      <c r="E25" s="13">
        <v>770.94859028248584</v>
      </c>
      <c r="F25" s="13">
        <v>734.32199727969078</v>
      </c>
      <c r="G25" s="13">
        <v>685.05358291968184</v>
      </c>
      <c r="H25" s="13">
        <v>759.6</v>
      </c>
      <c r="I25" s="13">
        <v>739</v>
      </c>
      <c r="J25" s="13">
        <v>780.66666666666663</v>
      </c>
      <c r="K25" s="13">
        <f>AVERAGE(K18:K24)</f>
        <v>818.69701264929529</v>
      </c>
      <c r="L25" s="13">
        <v>892.53306986729115</v>
      </c>
      <c r="M25" s="13">
        <v>864.77577257152598</v>
      </c>
    </row>
    <row r="26" spans="2:13" hidden="1" x14ac:dyDescent="0.35"/>
    <row r="27" spans="2:13" hidden="1" x14ac:dyDescent="0.35"/>
    <row r="28" spans="2:13" ht="18.5" x14ac:dyDescent="0.45">
      <c r="B28" s="2" t="s">
        <v>12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35">
      <c r="B29" s="4" t="s">
        <v>0</v>
      </c>
      <c r="C29" s="4" t="s">
        <v>15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16</v>
      </c>
      <c r="I29" s="4" t="s">
        <v>20</v>
      </c>
      <c r="J29" s="4" t="s">
        <v>21</v>
      </c>
      <c r="K29" s="4" t="s">
        <v>24</v>
      </c>
      <c r="L29" s="4" t="s">
        <v>25</v>
      </c>
      <c r="M29" s="4" t="s">
        <v>26</v>
      </c>
    </row>
    <row r="30" spans="2:13" x14ac:dyDescent="0.35">
      <c r="B30" s="5" t="s">
        <v>5</v>
      </c>
      <c r="C30" s="6">
        <v>777.13828571428564</v>
      </c>
      <c r="D30" s="6" t="s">
        <v>6</v>
      </c>
      <c r="E30" s="6" t="s">
        <v>6</v>
      </c>
      <c r="F30" s="6">
        <v>694.6346666666667</v>
      </c>
      <c r="G30" s="6">
        <v>750</v>
      </c>
      <c r="H30" s="6" t="s">
        <v>6</v>
      </c>
      <c r="I30" s="6">
        <v>944</v>
      </c>
      <c r="J30" s="6">
        <v>868</v>
      </c>
      <c r="K30" s="6">
        <v>758.33333333333337</v>
      </c>
      <c r="L30" s="6">
        <v>666.66666666666674</v>
      </c>
      <c r="M30" s="6">
        <v>758.33333333333337</v>
      </c>
    </row>
    <row r="31" spans="2:13" x14ac:dyDescent="0.35">
      <c r="B31" s="7" t="s">
        <v>7</v>
      </c>
      <c r="C31" s="9">
        <v>879.91474069490903</v>
      </c>
      <c r="D31" s="9">
        <v>1093.630017452007</v>
      </c>
      <c r="E31" s="9">
        <v>1059.9328859060402</v>
      </c>
      <c r="F31" s="9">
        <v>1024.5622813688212</v>
      </c>
      <c r="G31" s="9">
        <v>800</v>
      </c>
      <c r="H31" s="9">
        <v>800</v>
      </c>
      <c r="I31" s="9">
        <v>800</v>
      </c>
      <c r="J31" s="9">
        <v>754</v>
      </c>
      <c r="K31" s="9">
        <v>708.33333333333326</v>
      </c>
      <c r="L31" s="9">
        <v>905.55555555555566</v>
      </c>
      <c r="M31" s="9">
        <v>853.13333333333344</v>
      </c>
    </row>
    <row r="32" spans="2:13" x14ac:dyDescent="0.35">
      <c r="B32" s="5" t="s">
        <v>23</v>
      </c>
      <c r="C32" s="6" t="s">
        <v>6</v>
      </c>
      <c r="D32" s="6" t="s">
        <v>6</v>
      </c>
      <c r="E32" s="6" t="s">
        <v>6</v>
      </c>
      <c r="F32" s="6" t="s">
        <v>6</v>
      </c>
      <c r="G32" s="6" t="s">
        <v>6</v>
      </c>
      <c r="H32" s="6" t="s">
        <v>6</v>
      </c>
      <c r="I32" s="6" t="s">
        <v>6</v>
      </c>
      <c r="J32" s="6" t="s">
        <v>6</v>
      </c>
      <c r="K32" s="6" t="s">
        <v>6</v>
      </c>
      <c r="L32" s="6" t="s">
        <v>6</v>
      </c>
      <c r="M32" s="6" t="s">
        <v>6</v>
      </c>
    </row>
    <row r="33" spans="2:13" x14ac:dyDescent="0.35">
      <c r="B33" s="7" t="s">
        <v>17</v>
      </c>
      <c r="C33" s="9">
        <v>845.79955288642066</v>
      </c>
      <c r="D33" s="9">
        <v>921.55904467049982</v>
      </c>
      <c r="E33" s="9">
        <v>770.23770628272257</v>
      </c>
      <c r="F33" s="9">
        <v>839.80970384373029</v>
      </c>
      <c r="G33" s="9">
        <v>938.22465717299576</v>
      </c>
      <c r="H33" s="9">
        <v>1028</v>
      </c>
      <c r="I33" s="9">
        <v>658</v>
      </c>
      <c r="J33" s="9">
        <v>790</v>
      </c>
      <c r="K33" s="9">
        <v>870.86970588235295</v>
      </c>
      <c r="L33" s="9">
        <v>811.05614087301603</v>
      </c>
      <c r="M33" s="9">
        <v>830.23857013888892</v>
      </c>
    </row>
    <row r="34" spans="2:13" x14ac:dyDescent="0.35">
      <c r="B34" s="5" t="s">
        <v>8</v>
      </c>
      <c r="C34" s="6">
        <v>779.76312527934147</v>
      </c>
      <c r="D34" s="6">
        <v>796.60393258426961</v>
      </c>
      <c r="E34" s="6">
        <v>730.33810888252151</v>
      </c>
      <c r="F34" s="6">
        <v>787.47553956834531</v>
      </c>
      <c r="G34" s="6">
        <v>730.20043222003937</v>
      </c>
      <c r="H34" s="6">
        <v>865</v>
      </c>
      <c r="I34" s="6">
        <v>856</v>
      </c>
      <c r="J34" s="6">
        <v>742</v>
      </c>
      <c r="K34" s="6">
        <v>739.96296296296305</v>
      </c>
      <c r="L34" s="6">
        <v>761.70900673400672</v>
      </c>
      <c r="M34" s="6">
        <v>788.34126984126976</v>
      </c>
    </row>
    <row r="35" spans="2:13" x14ac:dyDescent="0.35">
      <c r="B35" s="7" t="s">
        <v>9</v>
      </c>
      <c r="C35" s="9">
        <v>1055.4297250113752</v>
      </c>
      <c r="D35" s="9">
        <v>1354.7847985347985</v>
      </c>
      <c r="E35" s="9">
        <v>1183.6149312377211</v>
      </c>
      <c r="F35" s="9">
        <v>1034.7101579586877</v>
      </c>
      <c r="G35" s="9">
        <v>1165.3462578059466</v>
      </c>
      <c r="H35" s="9">
        <v>933</v>
      </c>
      <c r="I35" s="9">
        <v>905</v>
      </c>
      <c r="J35" s="9">
        <v>989</v>
      </c>
      <c r="K35" s="9">
        <v>987.78324970131428</v>
      </c>
      <c r="L35" s="9">
        <v>980.48325170068028</v>
      </c>
      <c r="M35" s="9">
        <v>1020.5746031746032</v>
      </c>
    </row>
    <row r="36" spans="2:13" ht="15" thickBot="1" x14ac:dyDescent="0.4">
      <c r="B36" s="10" t="s">
        <v>10</v>
      </c>
      <c r="C36" s="11">
        <v>890.96088453984294</v>
      </c>
      <c r="D36" s="11">
        <v>800</v>
      </c>
      <c r="E36" s="11" t="s">
        <v>6</v>
      </c>
      <c r="F36" s="11">
        <v>796.91708333333338</v>
      </c>
      <c r="G36" s="11">
        <v>1063.25</v>
      </c>
      <c r="H36" s="11">
        <v>623</v>
      </c>
      <c r="I36" s="11">
        <v>849</v>
      </c>
      <c r="J36" s="11">
        <v>1152</v>
      </c>
      <c r="K36" s="11">
        <v>926.25013888888896</v>
      </c>
      <c r="L36" s="11">
        <v>905.92136363636382</v>
      </c>
      <c r="M36" s="11">
        <v>902.30937499999993</v>
      </c>
    </row>
    <row r="37" spans="2:13" ht="15" thickTop="1" x14ac:dyDescent="0.35">
      <c r="B37" s="12" t="s">
        <v>18</v>
      </c>
      <c r="C37" s="13">
        <v>889.55044082096651</v>
      </c>
      <c r="D37" s="13">
        <v>977.17889908256882</v>
      </c>
      <c r="E37" s="13">
        <v>905.76583504017049</v>
      </c>
      <c r="F37" s="13">
        <v>876.3653760123409</v>
      </c>
      <c r="G37" s="13">
        <v>933.73147567604155</v>
      </c>
      <c r="H37" s="13">
        <v>849.8</v>
      </c>
      <c r="I37" s="13">
        <v>821</v>
      </c>
      <c r="J37" s="13">
        <v>882.5</v>
      </c>
      <c r="K37" s="13">
        <f>AVERAGE(K30:K36)</f>
        <v>831.9221206836977</v>
      </c>
      <c r="L37" s="13">
        <v>893.81416797848578</v>
      </c>
      <c r="M37" s="13">
        <v>923.42653373635926</v>
      </c>
    </row>
    <row r="38" spans="2:13" hidden="1" x14ac:dyDescent="0.35"/>
    <row r="39" spans="2:13" hidden="1" x14ac:dyDescent="0.35"/>
    <row r="40" spans="2:13" ht="18.5" x14ac:dyDescent="0.45">
      <c r="B40" s="2" t="s">
        <v>13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35">
      <c r="B41" s="4" t="s">
        <v>0</v>
      </c>
      <c r="C41" s="4" t="s">
        <v>15</v>
      </c>
      <c r="D41" s="4" t="s">
        <v>1</v>
      </c>
      <c r="E41" s="4" t="s">
        <v>2</v>
      </c>
      <c r="F41" s="4" t="s">
        <v>3</v>
      </c>
      <c r="G41" s="4" t="s">
        <v>4</v>
      </c>
      <c r="H41" s="4" t="s">
        <v>16</v>
      </c>
      <c r="I41" s="4" t="s">
        <v>20</v>
      </c>
      <c r="J41" s="4" t="s">
        <v>21</v>
      </c>
      <c r="K41" s="4" t="s">
        <v>24</v>
      </c>
      <c r="L41" s="4" t="s">
        <v>25</v>
      </c>
      <c r="M41" s="4" t="s">
        <v>26</v>
      </c>
    </row>
    <row r="42" spans="2:13" x14ac:dyDescent="0.35">
      <c r="B42" s="5" t="s">
        <v>5</v>
      </c>
      <c r="C42" s="6">
        <v>959.38254499124059</v>
      </c>
      <c r="D42" s="6" t="s">
        <v>6</v>
      </c>
      <c r="E42" s="6" t="s">
        <v>6</v>
      </c>
      <c r="F42" s="6">
        <v>873.98757763975152</v>
      </c>
      <c r="G42" s="6">
        <v>1318.9743589743589</v>
      </c>
      <c r="H42" s="6" t="s">
        <v>6</v>
      </c>
      <c r="I42" s="6">
        <v>900</v>
      </c>
      <c r="J42" s="6">
        <v>855</v>
      </c>
      <c r="K42" s="6">
        <v>883.33333333333326</v>
      </c>
      <c r="L42" s="6" t="s">
        <v>6</v>
      </c>
      <c r="M42" s="6">
        <v>925</v>
      </c>
    </row>
    <row r="43" spans="2:13" x14ac:dyDescent="0.35">
      <c r="B43" s="7" t="s">
        <v>7</v>
      </c>
      <c r="C43" s="9">
        <v>701.27924338415789</v>
      </c>
      <c r="D43" s="9">
        <v>691.19705340699818</v>
      </c>
      <c r="E43" s="9">
        <v>544.73684210526312</v>
      </c>
      <c r="F43" s="9">
        <v>685.51122194513721</v>
      </c>
      <c r="G43" s="9">
        <v>787.13898305084751</v>
      </c>
      <c r="H43" s="9">
        <v>812</v>
      </c>
      <c r="I43" s="9">
        <v>708</v>
      </c>
      <c r="J43" s="9">
        <v>583</v>
      </c>
      <c r="K43" s="9">
        <v>583.33333333333337</v>
      </c>
      <c r="L43" s="9">
        <v>810.49404761904771</v>
      </c>
      <c r="M43" s="9">
        <v>807.38095238095252</v>
      </c>
    </row>
    <row r="44" spans="2:13" x14ac:dyDescent="0.35">
      <c r="B44" s="5" t="s">
        <v>28</v>
      </c>
      <c r="C44" s="6">
        <v>902.37361572341706</v>
      </c>
      <c r="D44" s="6">
        <v>880.52043125843159</v>
      </c>
      <c r="E44" s="6">
        <v>839.19809957976884</v>
      </c>
      <c r="F44" s="6">
        <v>842.46089227211417</v>
      </c>
      <c r="G44" s="6">
        <v>946.7031401672856</v>
      </c>
      <c r="H44" s="6">
        <v>931</v>
      </c>
      <c r="I44" s="6">
        <v>950</v>
      </c>
      <c r="J44" s="6">
        <v>814</v>
      </c>
      <c r="K44" s="6">
        <v>994.9176457068246</v>
      </c>
      <c r="L44" s="6">
        <v>888.00155870445337</v>
      </c>
      <c r="M44" s="6">
        <v>936.93438954529188</v>
      </c>
    </row>
    <row r="45" spans="2:13" x14ac:dyDescent="0.35">
      <c r="B45" s="7" t="s">
        <v>17</v>
      </c>
      <c r="C45" s="9">
        <v>870.54995937738772</v>
      </c>
      <c r="D45" s="9">
        <v>864.98261383796569</v>
      </c>
      <c r="E45" s="9">
        <v>833.30130222124546</v>
      </c>
      <c r="F45" s="9">
        <v>780.6745978301534</v>
      </c>
      <c r="G45" s="9">
        <v>792.4306874557052</v>
      </c>
      <c r="H45" s="9">
        <v>780</v>
      </c>
      <c r="I45" s="9">
        <v>816</v>
      </c>
      <c r="J45" s="9">
        <v>975</v>
      </c>
      <c r="K45" s="9">
        <v>895.72448148148146</v>
      </c>
      <c r="L45" s="9">
        <v>984.22427252712055</v>
      </c>
      <c r="M45" s="9">
        <v>983.16163842020524</v>
      </c>
    </row>
    <row r="46" spans="2:13" x14ac:dyDescent="0.35">
      <c r="B46" s="5" t="s">
        <v>8</v>
      </c>
      <c r="C46" s="6">
        <v>810.54086099357414</v>
      </c>
      <c r="D46" s="6">
        <v>821.31787072243344</v>
      </c>
      <c r="E46" s="6">
        <v>792.78989765819858</v>
      </c>
      <c r="F46" s="6">
        <v>794.1455650732247</v>
      </c>
      <c r="G46" s="6">
        <v>915.20630505331474</v>
      </c>
      <c r="H46" s="6">
        <v>719</v>
      </c>
      <c r="I46" s="6">
        <v>810</v>
      </c>
      <c r="J46" s="6">
        <v>852</v>
      </c>
      <c r="K46" s="6">
        <v>818.86906666666653</v>
      </c>
      <c r="L46" s="6">
        <v>798.05133333333333</v>
      </c>
      <c r="M46" s="6">
        <v>784.02857142857158</v>
      </c>
    </row>
    <row r="47" spans="2:13" x14ac:dyDescent="0.35">
      <c r="B47" s="7" t="s">
        <v>9</v>
      </c>
      <c r="C47" s="9">
        <v>923.88523752274102</v>
      </c>
      <c r="D47" s="9">
        <v>914.05148148148146</v>
      </c>
      <c r="E47" s="9">
        <v>926.38784922259981</v>
      </c>
      <c r="F47" s="9">
        <v>935.65027613787845</v>
      </c>
      <c r="G47" s="9">
        <v>895.60116033755276</v>
      </c>
      <c r="H47" s="9">
        <v>899</v>
      </c>
      <c r="I47" s="9">
        <v>883</v>
      </c>
      <c r="J47" s="9">
        <v>990</v>
      </c>
      <c r="K47" s="9">
        <v>936.89779100529108</v>
      </c>
      <c r="L47" s="9">
        <v>937.53699999999992</v>
      </c>
      <c r="M47" s="9">
        <v>920.72681704260651</v>
      </c>
    </row>
    <row r="48" spans="2:13" ht="15" thickBot="1" x14ac:dyDescent="0.4">
      <c r="B48" s="10" t="s">
        <v>10</v>
      </c>
      <c r="C48" s="11">
        <v>841.26193682860344</v>
      </c>
      <c r="D48" s="11">
        <v>1272.7272727272727</v>
      </c>
      <c r="E48" s="11" t="s">
        <v>6</v>
      </c>
      <c r="F48" s="11">
        <v>500</v>
      </c>
      <c r="G48" s="11">
        <v>683.99183673469383</v>
      </c>
      <c r="H48" s="11">
        <v>792</v>
      </c>
      <c r="I48" s="11">
        <v>729</v>
      </c>
      <c r="J48" s="11">
        <v>777</v>
      </c>
      <c r="K48" s="11">
        <v>777.77777777777771</v>
      </c>
      <c r="L48" s="11">
        <v>877.55102040816325</v>
      </c>
      <c r="M48" s="11">
        <v>1161.3095238095239</v>
      </c>
    </row>
    <row r="49" spans="2:13" ht="15" thickTop="1" x14ac:dyDescent="0.35">
      <c r="B49" s="12" t="s">
        <v>18</v>
      </c>
      <c r="C49" s="13">
        <v>870.20876961297324</v>
      </c>
      <c r="D49" s="13">
        <v>871.95983416831132</v>
      </c>
      <c r="E49" s="13">
        <v>830.13610061089582</v>
      </c>
      <c r="F49" s="13">
        <v>831.68911518190896</v>
      </c>
      <c r="G49" s="13">
        <v>922.84139362082738</v>
      </c>
      <c r="H49" s="13">
        <v>822.16666666666663</v>
      </c>
      <c r="I49" s="13">
        <v>892</v>
      </c>
      <c r="J49" s="13">
        <v>835.14285714285711</v>
      </c>
      <c r="K49" s="13">
        <f>AVERAGE(K42:K48)</f>
        <v>841.55048990067246</v>
      </c>
      <c r="L49" s="13">
        <v>919.81880704511798</v>
      </c>
      <c r="M49" s="13">
        <v>934.78243179247352</v>
      </c>
    </row>
    <row r="50" spans="2:13" hidden="1" x14ac:dyDescent="0.35"/>
    <row r="51" spans="2:13" hidden="1" x14ac:dyDescent="0.35"/>
    <row r="52" spans="2:13" ht="18.5" x14ac:dyDescent="0.45">
      <c r="B52" s="2" t="s">
        <v>14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ht="14.5" customHeight="1" x14ac:dyDescent="0.35">
      <c r="B53" s="4" t="s">
        <v>0</v>
      </c>
      <c r="C53" s="4" t="s">
        <v>15</v>
      </c>
      <c r="D53" s="4" t="s">
        <v>1</v>
      </c>
      <c r="E53" s="4" t="s">
        <v>2</v>
      </c>
      <c r="F53" s="4" t="s">
        <v>3</v>
      </c>
      <c r="G53" s="4" t="s">
        <v>4</v>
      </c>
      <c r="H53" s="4" t="s">
        <v>16</v>
      </c>
      <c r="I53" s="4" t="s">
        <v>20</v>
      </c>
      <c r="J53" s="4" t="s">
        <v>21</v>
      </c>
      <c r="K53" s="4" t="s">
        <v>24</v>
      </c>
      <c r="L53" s="4" t="s">
        <v>25</v>
      </c>
      <c r="M53" s="4" t="s">
        <v>26</v>
      </c>
    </row>
    <row r="54" spans="2:13" ht="14.5" customHeight="1" x14ac:dyDescent="0.35">
      <c r="B54" s="5" t="s">
        <v>5</v>
      </c>
      <c r="C54" s="6">
        <v>880.75353730202869</v>
      </c>
      <c r="D54" s="6" t="s">
        <v>6</v>
      </c>
      <c r="E54" s="6">
        <v>818.06767283208012</v>
      </c>
      <c r="F54" s="6">
        <v>828.25423312883436</v>
      </c>
      <c r="G54" s="6">
        <v>931.99233716475101</v>
      </c>
      <c r="H54" s="6">
        <v>721</v>
      </c>
      <c r="I54" s="6">
        <v>618</v>
      </c>
      <c r="J54" s="6">
        <v>855</v>
      </c>
      <c r="K54" s="6">
        <v>1066.875</v>
      </c>
      <c r="L54" s="6">
        <v>962.03703703703707</v>
      </c>
      <c r="M54" s="6">
        <v>1125.5555555555557</v>
      </c>
    </row>
    <row r="55" spans="2:13" ht="14.5" customHeight="1" x14ac:dyDescent="0.35">
      <c r="B55" s="7" t="s">
        <v>7</v>
      </c>
      <c r="C55" s="9">
        <v>1029.0912234699097</v>
      </c>
      <c r="D55" s="9">
        <v>805.65891472868213</v>
      </c>
      <c r="E55" s="9">
        <v>1005.1096673357664</v>
      </c>
      <c r="F55" s="9">
        <v>979.51068515497548</v>
      </c>
      <c r="G55" s="9">
        <v>979.67463414634142</v>
      </c>
      <c r="H55" s="9">
        <v>849</v>
      </c>
      <c r="I55" s="9">
        <v>922</v>
      </c>
      <c r="J55" s="9">
        <v>583</v>
      </c>
      <c r="K55" s="9">
        <v>1564.6666666666665</v>
      </c>
      <c r="L55" s="9">
        <v>1280</v>
      </c>
      <c r="M55" s="9">
        <v>1322.2916666666665</v>
      </c>
    </row>
    <row r="56" spans="2:13" ht="14.5" customHeight="1" x14ac:dyDescent="0.35">
      <c r="B56" s="5" t="s">
        <v>22</v>
      </c>
      <c r="C56" s="6">
        <v>929.59338107414283</v>
      </c>
      <c r="D56" s="6" t="s">
        <v>6</v>
      </c>
      <c r="E56" s="6" t="s">
        <v>6</v>
      </c>
      <c r="F56" s="6" t="s">
        <v>6</v>
      </c>
      <c r="G56" s="6" t="s">
        <v>6</v>
      </c>
      <c r="H56" s="6" t="s">
        <v>6</v>
      </c>
      <c r="I56" s="6" t="s">
        <v>6</v>
      </c>
      <c r="J56" s="6" t="s">
        <v>6</v>
      </c>
      <c r="K56" s="6">
        <v>922.97962148962131</v>
      </c>
      <c r="L56" s="6" t="s">
        <v>6</v>
      </c>
      <c r="M56" s="6">
        <v>936.20714065866423</v>
      </c>
    </row>
    <row r="57" spans="2:13" ht="14.5" customHeight="1" x14ac:dyDescent="0.35">
      <c r="B57" s="7" t="s">
        <v>17</v>
      </c>
      <c r="C57" s="9">
        <v>894.92439562136406</v>
      </c>
      <c r="D57" s="9">
        <v>862.1885601577909</v>
      </c>
      <c r="E57" s="9">
        <v>900.78518337500009</v>
      </c>
      <c r="F57" s="9">
        <v>868.18087804878053</v>
      </c>
      <c r="G57" s="9">
        <v>826.54690607734801</v>
      </c>
      <c r="H57" s="9">
        <v>807</v>
      </c>
      <c r="I57" s="9">
        <v>785</v>
      </c>
      <c r="J57" s="9">
        <v>814</v>
      </c>
      <c r="K57" s="9">
        <v>959.22933333333344</v>
      </c>
      <c r="L57" s="9">
        <v>942.59881077694251</v>
      </c>
      <c r="M57" s="9">
        <v>1183.7142844444445</v>
      </c>
    </row>
    <row r="58" spans="2:13" ht="14.5" customHeight="1" x14ac:dyDescent="0.35">
      <c r="B58" s="5" t="s">
        <v>8</v>
      </c>
      <c r="C58" s="6">
        <v>979.67229182957203</v>
      </c>
      <c r="D58" s="6">
        <v>967.75023832221166</v>
      </c>
      <c r="E58" s="6">
        <v>960.76272605492295</v>
      </c>
      <c r="F58" s="6">
        <v>862.54642409033875</v>
      </c>
      <c r="G58" s="6">
        <v>1077.2304844183893</v>
      </c>
      <c r="H58" s="6">
        <v>909</v>
      </c>
      <c r="I58" s="6">
        <v>1022</v>
      </c>
      <c r="J58" s="6">
        <v>975</v>
      </c>
      <c r="K58" s="6">
        <v>998.26409195402289</v>
      </c>
      <c r="L58" s="6">
        <v>976.74047356044446</v>
      </c>
      <c r="M58" s="6">
        <v>1047.4284798953909</v>
      </c>
    </row>
    <row r="59" spans="2:13" ht="14.5" customHeight="1" x14ac:dyDescent="0.35">
      <c r="B59" s="7" t="s">
        <v>9</v>
      </c>
      <c r="C59" s="9">
        <v>983.78770698448375</v>
      </c>
      <c r="D59" s="9">
        <v>976.34579439252332</v>
      </c>
      <c r="E59" s="9">
        <v>1174.090909090909</v>
      </c>
      <c r="F59" s="9">
        <v>890.53944433177855</v>
      </c>
      <c r="G59" s="9">
        <v>997.95709908069455</v>
      </c>
      <c r="H59" s="9">
        <v>967</v>
      </c>
      <c r="I59" s="9">
        <v>882</v>
      </c>
      <c r="J59" s="9">
        <v>852</v>
      </c>
      <c r="K59" s="9">
        <v>1068.320164382942</v>
      </c>
      <c r="L59" s="9">
        <v>1032.3664960856138</v>
      </c>
      <c r="M59" s="9">
        <v>997.25716248037656</v>
      </c>
    </row>
    <row r="60" spans="2:13" ht="14.5" customHeight="1" thickBot="1" x14ac:dyDescent="0.4">
      <c r="B60" s="10" t="s">
        <v>10</v>
      </c>
      <c r="C60" s="11">
        <v>934.14945240212182</v>
      </c>
      <c r="D60" s="11">
        <v>1119.4859813084113</v>
      </c>
      <c r="E60" s="11">
        <v>872.05455063636362</v>
      </c>
      <c r="F60" s="11">
        <v>801.43195266272187</v>
      </c>
      <c r="G60" s="11" t="s">
        <v>6</v>
      </c>
      <c r="H60" s="11">
        <v>747</v>
      </c>
      <c r="I60" s="11">
        <v>911</v>
      </c>
      <c r="J60" s="11">
        <v>990</v>
      </c>
      <c r="K60" s="11">
        <v>997.65219902319927</v>
      </c>
      <c r="L60" s="11">
        <v>882.19998778998774</v>
      </c>
      <c r="M60" s="11">
        <v>1086.5204001984125</v>
      </c>
    </row>
    <row r="61" spans="2:13" ht="14.5" customHeight="1" thickTop="1" x14ac:dyDescent="0.35">
      <c r="B61" s="12" t="s">
        <v>18</v>
      </c>
      <c r="C61" s="13">
        <v>935.82781899295856</v>
      </c>
      <c r="D61" s="13">
        <v>945.04460541364847</v>
      </c>
      <c r="E61" s="13">
        <v>947.17885346158721</v>
      </c>
      <c r="F61" s="13">
        <v>868.36276703873455</v>
      </c>
      <c r="G61" s="13">
        <v>957.31099301249878</v>
      </c>
      <c r="H61" s="13">
        <v>833.33333333333337</v>
      </c>
      <c r="I61" s="13">
        <v>859</v>
      </c>
      <c r="J61" s="13">
        <v>844.83333333333337</v>
      </c>
      <c r="K61" s="13">
        <f>AVERAGE(K54:K60)</f>
        <v>1082.5695824071122</v>
      </c>
      <c r="L61" s="13">
        <v>980.42638663533432</v>
      </c>
      <c r="M61" s="13">
        <v>1040.2183352940044</v>
      </c>
    </row>
  </sheetData>
  <sheetProtection sheet="1" objects="1" scenarios="1"/>
  <mergeCells count="6">
    <mergeCell ref="B52:M52"/>
    <mergeCell ref="B2:M2"/>
    <mergeCell ref="B4:M4"/>
    <mergeCell ref="B16:M16"/>
    <mergeCell ref="B28:M28"/>
    <mergeCell ref="B40:M40"/>
  </mergeCells>
  <phoneticPr fontId="5" type="noConversion"/>
  <pageMargins left="0.7" right="0.7" top="0.75" bottom="0.75" header="0.3" footer="0.3"/>
  <pageSetup paperSize="9" scale="6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2013-2022 VFM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Nevan Prendeville</dc:creator>
  <cp:lastModifiedBy>Ciara Melinn</cp:lastModifiedBy>
  <cp:lastPrinted>2020-01-15T15:14:31Z</cp:lastPrinted>
  <dcterms:created xsi:type="dcterms:W3CDTF">2016-08-26T10:02:38Z</dcterms:created>
  <dcterms:modified xsi:type="dcterms:W3CDTF">2025-02-05T15:34:16Z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a2108b-8015-45b4-a03b-cf4c4afb0df7_Enabled">
    <vt:lpwstr>True</vt:lpwstr>
  </property>
  <property fmtid="{D5CDD505-2E9C-101B-9397-08002B2CF9AE}" pid="3" name="MSIP_Label_86a2108b-8015-45b4-a03b-cf4c4afb0df7_SiteId">
    <vt:lpwstr>0aea2147-cbd3-4025-a822-a3fe4746e7af</vt:lpwstr>
  </property>
  <property fmtid="{D5CDD505-2E9C-101B-9397-08002B2CF9AE}" pid="4" name="MSIP_Label_86a2108b-8015-45b4-a03b-cf4c4afb0df7_Owner">
    <vt:lpwstr>mdevane@hea.ie</vt:lpwstr>
  </property>
  <property fmtid="{D5CDD505-2E9C-101B-9397-08002B2CF9AE}" pid="5" name="MSIP_Label_86a2108b-8015-45b4-a03b-cf4c4afb0df7_SetDate">
    <vt:lpwstr>2020-01-14T14:16:57.2550641Z</vt:lpwstr>
  </property>
  <property fmtid="{D5CDD505-2E9C-101B-9397-08002B2CF9AE}" pid="6" name="MSIP_Label_86a2108b-8015-45b4-a03b-cf4c4afb0df7_Name">
    <vt:lpwstr>Public</vt:lpwstr>
  </property>
  <property fmtid="{D5CDD505-2E9C-101B-9397-08002B2CF9AE}" pid="7" name="MSIP_Label_86a2108b-8015-45b4-a03b-cf4c4afb0df7_Application">
    <vt:lpwstr>Microsoft Azure Information Protection</vt:lpwstr>
  </property>
  <property fmtid="{D5CDD505-2E9C-101B-9397-08002B2CF9AE}" pid="8" name="MSIP_Label_86a2108b-8015-45b4-a03b-cf4c4afb0df7_ActionId">
    <vt:lpwstr>2e98e395-d656-4288-bb83-fd263b5e121e</vt:lpwstr>
  </property>
  <property fmtid="{D5CDD505-2E9C-101B-9397-08002B2CF9AE}" pid="9" name="MSIP_Label_86a2108b-8015-45b4-a03b-cf4c4afb0df7_Extended_MSFT_Method">
    <vt:lpwstr>Manual</vt:lpwstr>
  </property>
  <property fmtid="{D5CDD505-2E9C-101B-9397-08002B2CF9AE}" pid="10" name="Sensitivity">
    <vt:lpwstr>Public</vt:lpwstr>
  </property>
</Properties>
</file>